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D3942446-0110-4748-8821-BAD129E33F93}"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<sst xmlns="http://schemas.openxmlformats.org/spreadsheetml/2006/main" count="8065" uniqueCount="1828">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</sst>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C15" sqref="C15:I15"/>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704</v>
      </c>
      <c r="B10" s="154"/>
      <c r="C10" s="146" t="str">
        <f>VLOOKUP(A10,Listado!A6:R456,6,0)</f>
        <v>G. PROYECTOS FERROVIARIOS</v>
      </c>
      <c r="D10" s="146"/>
      <c r="E10" s="146"/>
      <c r="F10" s="146"/>
      <c r="G10" s="146" t="str">
        <f>VLOOKUP(A10,Listado!A6:R456,7,0)</f>
        <v>Técnico/a 2</v>
      </c>
      <c r="H10" s="146"/>
      <c r="I10" s="147" t="str">
        <f>VLOOKUP(A10,Listado!A6:R456,2,0)</f>
        <v>Especialista en coordinación y redacción de proyectos ferroviarios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Imprescindible experiencia en redacción de proyectos ferroviarios habiendo participado en al menos un proyecto de renovación de vía y un proyecto de alta velocidad.</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P5CTokbdGpK2o5LFYGgi49NhiJr3XenjLFq64tu65bPmgJJmsfxxcMTuXTDZf47/6VYa+NjIu3U2zpYQhTdEZw==" saltValue="StcR77O2j3gDGN+E+k6ip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2022-09-29T14:00:33Z</dcterms:modified>
</cp:coreProperties>
</file>